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08" windowWidth="15588" windowHeight="11028"/>
  </bookViews>
  <sheets>
    <sheet name="2021年3月11日荣昌区中医院重症医学科护士招聘总成绩公布表" sheetId="4" r:id="rId1"/>
    <sheet name="Sheet2" sheetId="2" r:id="rId2"/>
    <sheet name="Sheet3" sheetId="3" r:id="rId3"/>
  </sheets>
  <definedNames>
    <definedName name="_xlnm._FilterDatabase" localSheetId="0" hidden="1">'2021年3月11日荣昌区中医院重症医学科护士招聘总成绩公布表'!$A$3:$K$3</definedName>
    <definedName name="_xlnm.Print_Area" localSheetId="0">'2021年3月11日荣昌区中医院重症医学科护士招聘总成绩公布表'!$A$1:$K$17</definedName>
    <definedName name="_xlnm.Print_Titles" localSheetId="0">'2021年3月11日荣昌区中医院重症医学科护士招聘总成绩公布表'!$1:$3</definedName>
  </definedNames>
  <calcPr calcId="124519"/>
</workbook>
</file>

<file path=xl/calcChain.xml><?xml version="1.0" encoding="utf-8"?>
<calcChain xmlns="http://schemas.openxmlformats.org/spreadsheetml/2006/main">
  <c r="H4" i="4"/>
  <c r="H15"/>
  <c r="H9"/>
  <c r="H13"/>
  <c r="H10"/>
  <c r="H12"/>
  <c r="H7"/>
  <c r="H6"/>
  <c r="H5"/>
  <c r="H14"/>
  <c r="H11"/>
  <c r="H8"/>
</calcChain>
</file>

<file path=xl/sharedStrings.xml><?xml version="1.0" encoding="utf-8"?>
<sst xmlns="http://schemas.openxmlformats.org/spreadsheetml/2006/main" count="72" uniqueCount="59">
  <si>
    <t>面试成绩</t>
    <phoneticPr fontId="1" type="noConversion"/>
  </si>
  <si>
    <t>姓名</t>
    <phoneticPr fontId="2" type="noConversion"/>
  </si>
  <si>
    <t>岗位排名</t>
    <phoneticPr fontId="1" type="noConversion"/>
  </si>
  <si>
    <t>总成绩</t>
    <phoneticPr fontId="1" type="noConversion"/>
  </si>
  <si>
    <t>技能成绩</t>
    <phoneticPr fontId="1" type="noConversion"/>
  </si>
  <si>
    <t>笔试成绩</t>
    <phoneticPr fontId="1" type="noConversion"/>
  </si>
  <si>
    <t>笔试环节编号</t>
    <phoneticPr fontId="1" type="noConversion"/>
  </si>
  <si>
    <t>面试环节编号</t>
    <phoneticPr fontId="1" type="noConversion"/>
  </si>
  <si>
    <t>技能环节编号</t>
    <phoneticPr fontId="1" type="noConversion"/>
  </si>
  <si>
    <t>钟艾均</t>
    <phoneticPr fontId="1" type="noConversion"/>
  </si>
  <si>
    <t>57</t>
    <phoneticPr fontId="1" type="noConversion"/>
  </si>
  <si>
    <t>15</t>
    <phoneticPr fontId="1" type="noConversion"/>
  </si>
  <si>
    <t>1</t>
    <phoneticPr fontId="1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</si>
  <si>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</si>
  <si>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</si>
  <si>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</si>
  <si>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</si>
  <si>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</si>
  <si>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</si>
  <si>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</si>
  <si>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</si>
  <si>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</si>
  <si>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</si>
  <si>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</si>
  <si>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唐婷婷</t>
  </si>
  <si>
    <t>68</t>
    <phoneticPr fontId="1" type="noConversion"/>
  </si>
  <si>
    <t>5</t>
    <phoneticPr fontId="1" type="noConversion"/>
  </si>
  <si>
    <t>张宁</t>
  </si>
  <si>
    <t>38</t>
    <phoneticPr fontId="1" type="noConversion"/>
  </si>
  <si>
    <t>14</t>
    <phoneticPr fontId="1" type="noConversion"/>
  </si>
  <si>
    <t>邓敏</t>
  </si>
  <si>
    <t>33</t>
    <phoneticPr fontId="1" type="noConversion"/>
  </si>
  <si>
    <t>17</t>
    <phoneticPr fontId="1" type="noConversion"/>
  </si>
  <si>
    <t>冉晓</t>
  </si>
  <si>
    <t>31</t>
    <phoneticPr fontId="1" type="noConversion"/>
  </si>
  <si>
    <t>16</t>
    <phoneticPr fontId="1" type="noConversion"/>
  </si>
  <si>
    <t>杨莹</t>
  </si>
  <si>
    <t>58</t>
    <phoneticPr fontId="1" type="noConversion"/>
  </si>
  <si>
    <t>11</t>
    <phoneticPr fontId="1" type="noConversion"/>
  </si>
  <si>
    <t>安艳芳</t>
  </si>
  <si>
    <t>35</t>
    <phoneticPr fontId="1" type="noConversion"/>
  </si>
  <si>
    <t>2</t>
    <phoneticPr fontId="1" type="noConversion"/>
  </si>
  <si>
    <t>刘兰</t>
  </si>
  <si>
    <t>王富圆</t>
  </si>
  <si>
    <t>73</t>
    <phoneticPr fontId="1" type="noConversion"/>
  </si>
  <si>
    <t>10</t>
    <phoneticPr fontId="1" type="noConversion"/>
  </si>
  <si>
    <t>刘敏</t>
  </si>
  <si>
    <t>34</t>
    <phoneticPr fontId="1" type="noConversion"/>
  </si>
  <si>
    <t>4</t>
    <phoneticPr fontId="1" type="noConversion"/>
  </si>
  <si>
    <t>李屿</t>
  </si>
  <si>
    <t>8</t>
    <phoneticPr fontId="1" type="noConversion"/>
  </si>
  <si>
    <t>郑春燕</t>
  </si>
  <si>
    <t>6</t>
    <phoneticPr fontId="1" type="noConversion"/>
  </si>
  <si>
    <t>7</t>
    <phoneticPr fontId="1" type="noConversion"/>
  </si>
  <si>
    <t>加试成绩</t>
    <phoneticPr fontId="1" type="noConversion"/>
  </si>
  <si>
    <t>是否进入体检</t>
    <phoneticPr fontId="1" type="noConversion"/>
  </si>
  <si>
    <t>是</t>
    <phoneticPr fontId="1" type="noConversion"/>
  </si>
  <si>
    <t>否</t>
    <phoneticPr fontId="1" type="noConversion"/>
  </si>
  <si>
    <t>2021年3月11日重庆市荣昌区中医院重症医学科护士招聘总成绩公布表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</si>
</sst>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3" sqref="N3"/>
    </sheetView>
  </sheetViews>
  <sheetFormatPr defaultColWidth="9" defaultRowHeight="14.4"/>
  <cols>
    <col min="1" max="1" width="11.44140625" style="1" customWidth="1"/>
    <col min="2" max="2" width="14" style="13" customWidth="1"/>
    <col min="3" max="3" width="11.88671875" style="1" customWidth="1"/>
    <col min="4" max="4" width="12.88671875" style="13" customWidth="1"/>
    <col min="5" max="5" width="11.6640625" style="1" customWidth="1"/>
    <col min="6" max="6" width="14.109375" style="13" customWidth="1"/>
    <col min="7" max="7" width="13.44140625" style="1" customWidth="1"/>
    <col min="8" max="8" width="13.109375" style="14" customWidth="1"/>
    <col min="9" max="9" width="13" style="14" customWidth="1"/>
    <col min="10" max="10" width="10" style="14" customWidth="1"/>
    <col min="11" max="11" width="7.44140625" style="14" customWidth="1"/>
    <col min="12" max="16384" width="9" style="1"/>
  </cols>
  <sheetData>
    <row r="1" spans="1:11" ht="78" customHeight="1">
      <c r="A1" s="16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.75" customHeight="1">
      <c r="A2" s="19" t="s">
        <v>1</v>
      </c>
      <c r="B2" s="23" t="s">
        <v>6</v>
      </c>
      <c r="C2" s="17" t="s">
        <v>5</v>
      </c>
      <c r="D2" s="23" t="s">
        <v>8</v>
      </c>
      <c r="E2" s="17" t="s">
        <v>4</v>
      </c>
      <c r="F2" s="23" t="s">
        <v>7</v>
      </c>
      <c r="G2" s="17" t="s">
        <v>0</v>
      </c>
      <c r="H2" s="20" t="s">
        <v>3</v>
      </c>
      <c r="I2" s="21" t="s">
        <v>54</v>
      </c>
      <c r="J2" s="20" t="s">
        <v>2</v>
      </c>
      <c r="K2" s="21" t="s">
        <v>55</v>
      </c>
    </row>
    <row r="3" spans="1:11" s="2" customFormat="1" ht="26.25" customHeight="1">
      <c r="A3" s="19"/>
      <c r="B3" s="24"/>
      <c r="C3" s="18"/>
      <c r="D3" s="24"/>
      <c r="E3" s="18"/>
      <c r="F3" s="24"/>
      <c r="G3" s="18"/>
      <c r="H3" s="20"/>
      <c r="I3" s="22"/>
      <c r="J3" s="20"/>
      <c r="K3" s="22"/>
    </row>
    <row r="4" spans="1:11" s="10" customFormat="1" ht="21" customHeight="1">
      <c r="A4" s="3" t="s">
        <v>24</v>
      </c>
      <c r="B4" s="4" t="s">
        <v>25</v>
      </c>
      <c r="C4" s="4">
        <v>62</v>
      </c>
      <c r="D4" s="5" t="s">
        <v>26</v>
      </c>
      <c r="E4" s="6">
        <v>90.29</v>
      </c>
      <c r="F4" s="5" t="s">
        <v>13</v>
      </c>
      <c r="G4" s="6">
        <v>82.2</v>
      </c>
      <c r="H4" s="7">
        <f t="shared" ref="H4:H15" si="0">C4*0.4+E4*0.4+G4*0.2</f>
        <v>77.356000000000009</v>
      </c>
      <c r="I4" s="7"/>
      <c r="J4" s="8">
        <v>1</v>
      </c>
      <c r="K4" s="15" t="s">
        <v>56</v>
      </c>
    </row>
    <row r="5" spans="1:11" s="10" customFormat="1" ht="21" customHeight="1">
      <c r="A5" s="3" t="s">
        <v>39</v>
      </c>
      <c r="B5" s="4" t="s">
        <v>40</v>
      </c>
      <c r="C5" s="4">
        <v>63</v>
      </c>
      <c r="D5" s="5" t="s">
        <v>41</v>
      </c>
      <c r="E5" s="6">
        <v>89.5</v>
      </c>
      <c r="F5" s="5" t="s">
        <v>18</v>
      </c>
      <c r="G5" s="6">
        <v>79.599999999999994</v>
      </c>
      <c r="H5" s="7">
        <f t="shared" si="0"/>
        <v>76.92</v>
      </c>
      <c r="I5" s="7"/>
      <c r="J5" s="8">
        <v>2</v>
      </c>
      <c r="K5" s="15" t="s">
        <v>56</v>
      </c>
    </row>
    <row r="6" spans="1:11" s="10" customFormat="1" ht="21" customHeight="1">
      <c r="A6" s="3" t="s">
        <v>33</v>
      </c>
      <c r="B6" s="4" t="s">
        <v>34</v>
      </c>
      <c r="C6" s="4">
        <v>61</v>
      </c>
      <c r="D6" s="5" t="s">
        <v>35</v>
      </c>
      <c r="E6" s="6">
        <v>87.64</v>
      </c>
      <c r="F6" s="5" t="s">
        <v>16</v>
      </c>
      <c r="G6" s="6">
        <v>83</v>
      </c>
      <c r="H6" s="7">
        <f t="shared" si="0"/>
        <v>76.056000000000012</v>
      </c>
      <c r="I6" s="7"/>
      <c r="J6" s="8">
        <v>3</v>
      </c>
      <c r="K6" s="15" t="s">
        <v>56</v>
      </c>
    </row>
    <row r="7" spans="1:11" s="10" customFormat="1" ht="21" customHeight="1">
      <c r="A7" s="3" t="s">
        <v>30</v>
      </c>
      <c r="B7" s="4" t="s">
        <v>31</v>
      </c>
      <c r="C7" s="4">
        <v>64</v>
      </c>
      <c r="D7" s="5" t="s">
        <v>32</v>
      </c>
      <c r="E7" s="6">
        <v>89.43</v>
      </c>
      <c r="F7" s="5" t="s">
        <v>15</v>
      </c>
      <c r="G7" s="6">
        <v>73</v>
      </c>
      <c r="H7" s="7">
        <f t="shared" si="0"/>
        <v>75.972000000000008</v>
      </c>
      <c r="I7" s="7"/>
      <c r="J7" s="8">
        <v>4</v>
      </c>
      <c r="K7" s="15" t="s">
        <v>56</v>
      </c>
    </row>
    <row r="8" spans="1:11" s="10" customFormat="1" ht="21" customHeight="1">
      <c r="A8" s="3" t="s">
        <v>51</v>
      </c>
      <c r="B8" s="4" t="s">
        <v>52</v>
      </c>
      <c r="C8" s="4">
        <v>59.5</v>
      </c>
      <c r="D8" s="5" t="s">
        <v>53</v>
      </c>
      <c r="E8" s="6">
        <v>88.86</v>
      </c>
      <c r="F8" s="5" t="s">
        <v>23</v>
      </c>
      <c r="G8" s="6">
        <v>79.2</v>
      </c>
      <c r="H8" s="7">
        <f t="shared" si="0"/>
        <v>75.184000000000012</v>
      </c>
      <c r="I8" s="7"/>
      <c r="J8" s="8">
        <v>5</v>
      </c>
      <c r="K8" s="15" t="s">
        <v>56</v>
      </c>
    </row>
    <row r="9" spans="1:11" s="10" customFormat="1" ht="21" customHeight="1">
      <c r="A9" s="3" t="s">
        <v>36</v>
      </c>
      <c r="B9" s="4" t="s">
        <v>37</v>
      </c>
      <c r="C9" s="4">
        <v>55.5</v>
      </c>
      <c r="D9" s="5" t="s">
        <v>38</v>
      </c>
      <c r="E9" s="6">
        <v>92.14</v>
      </c>
      <c r="F9" s="5" t="s">
        <v>17</v>
      </c>
      <c r="G9" s="6">
        <v>80</v>
      </c>
      <c r="H9" s="7">
        <f t="shared" si="0"/>
        <v>75.056000000000012</v>
      </c>
      <c r="I9" s="7">
        <v>84</v>
      </c>
      <c r="J9" s="8">
        <v>6</v>
      </c>
      <c r="K9" s="15" t="s">
        <v>56</v>
      </c>
    </row>
    <row r="10" spans="1:11" s="10" customFormat="1" ht="21" customHeight="1">
      <c r="A10" s="3" t="s">
        <v>43</v>
      </c>
      <c r="B10" s="4" t="s">
        <v>44</v>
      </c>
      <c r="C10" s="4">
        <v>62</v>
      </c>
      <c r="D10" s="5" t="s">
        <v>45</v>
      </c>
      <c r="E10" s="6">
        <v>88.14</v>
      </c>
      <c r="F10" s="5" t="s">
        <v>20</v>
      </c>
      <c r="G10" s="6">
        <v>75</v>
      </c>
      <c r="H10" s="7">
        <f t="shared" si="0"/>
        <v>75.055999999999997</v>
      </c>
      <c r="I10" s="7">
        <v>75.599999999999994</v>
      </c>
      <c r="J10" s="8">
        <v>7</v>
      </c>
      <c r="K10" s="15" t="s">
        <v>57</v>
      </c>
    </row>
    <row r="11" spans="1:11" s="10" customFormat="1" ht="21" customHeight="1">
      <c r="A11" s="3" t="s">
        <v>49</v>
      </c>
      <c r="B11" s="4" t="s">
        <v>45</v>
      </c>
      <c r="C11" s="4">
        <v>55</v>
      </c>
      <c r="D11" s="5" t="s">
        <v>50</v>
      </c>
      <c r="E11" s="6">
        <v>89.79</v>
      </c>
      <c r="F11" s="5" t="s">
        <v>22</v>
      </c>
      <c r="G11" s="6">
        <v>85.2</v>
      </c>
      <c r="H11" s="7">
        <f t="shared" si="0"/>
        <v>74.956000000000003</v>
      </c>
      <c r="I11" s="7"/>
      <c r="J11" s="8">
        <v>8</v>
      </c>
      <c r="K11" s="15" t="s">
        <v>57</v>
      </c>
    </row>
    <row r="12" spans="1:11" s="10" customFormat="1" ht="21" customHeight="1">
      <c r="A12" s="9" t="s">
        <v>9</v>
      </c>
      <c r="B12" s="4" t="s">
        <v>10</v>
      </c>
      <c r="C12" s="4">
        <v>59.5</v>
      </c>
      <c r="D12" s="5" t="s">
        <v>11</v>
      </c>
      <c r="E12" s="4">
        <v>88.29</v>
      </c>
      <c r="F12" s="5" t="s">
        <v>12</v>
      </c>
      <c r="G12" s="4">
        <v>76.2</v>
      </c>
      <c r="H12" s="7">
        <f t="shared" si="0"/>
        <v>74.355999999999995</v>
      </c>
      <c r="I12" s="7"/>
      <c r="J12" s="8">
        <v>9</v>
      </c>
      <c r="K12" s="15" t="s">
        <v>57</v>
      </c>
    </row>
    <row r="13" spans="1:11" s="10" customFormat="1" ht="21" customHeight="1">
      <c r="A13" s="3" t="s">
        <v>46</v>
      </c>
      <c r="B13" s="4" t="s">
        <v>47</v>
      </c>
      <c r="C13" s="4">
        <v>58.5</v>
      </c>
      <c r="D13" s="5" t="s">
        <v>48</v>
      </c>
      <c r="E13" s="6">
        <v>90.43</v>
      </c>
      <c r="F13" s="5" t="s">
        <v>21</v>
      </c>
      <c r="G13" s="6">
        <v>72.2</v>
      </c>
      <c r="H13" s="7">
        <f t="shared" si="0"/>
        <v>74.012</v>
      </c>
      <c r="I13" s="7"/>
      <c r="J13" s="8">
        <v>10</v>
      </c>
      <c r="K13" s="15" t="s">
        <v>57</v>
      </c>
    </row>
    <row r="14" spans="1:11" s="10" customFormat="1" ht="21" customHeight="1">
      <c r="A14" s="3" t="s">
        <v>42</v>
      </c>
      <c r="B14" s="4" t="s">
        <v>11</v>
      </c>
      <c r="C14" s="4">
        <v>55</v>
      </c>
      <c r="D14" s="5" t="s">
        <v>12</v>
      </c>
      <c r="E14" s="6">
        <v>88.86</v>
      </c>
      <c r="F14" s="5" t="s">
        <v>19</v>
      </c>
      <c r="G14" s="6">
        <v>76.400000000000006</v>
      </c>
      <c r="H14" s="7">
        <f t="shared" si="0"/>
        <v>72.824000000000012</v>
      </c>
      <c r="I14" s="7"/>
      <c r="J14" s="8">
        <v>11</v>
      </c>
      <c r="K14" s="15" t="s">
        <v>57</v>
      </c>
    </row>
    <row r="15" spans="1:11" s="10" customFormat="1" ht="21" customHeight="1">
      <c r="A15" s="3" t="s">
        <v>27</v>
      </c>
      <c r="B15" s="4" t="s">
        <v>28</v>
      </c>
      <c r="C15" s="4">
        <v>54</v>
      </c>
      <c r="D15" s="5" t="s">
        <v>29</v>
      </c>
      <c r="E15" s="6">
        <v>88.21</v>
      </c>
      <c r="F15" s="5" t="s">
        <v>14</v>
      </c>
      <c r="G15" s="6">
        <v>74.2</v>
      </c>
      <c r="H15" s="7">
        <f t="shared" si="0"/>
        <v>71.724000000000004</v>
      </c>
      <c r="I15" s="7"/>
      <c r="J15" s="8">
        <v>12</v>
      </c>
      <c r="K15" s="15" t="s">
        <v>57</v>
      </c>
    </row>
    <row r="16" spans="1:11" s="10" customFormat="1">
      <c r="B16" s="11"/>
      <c r="D16" s="11"/>
      <c r="F16" s="11"/>
      <c r="H16" s="12"/>
      <c r="I16" s="12"/>
      <c r="J16" s="12"/>
      <c r="K16" s="12"/>
    </row>
  </sheetData>
  <sortState ref="A4:H15">
    <sortCondition descending="1" ref="H4:H15"/>
  </sortState>
  <mergeCells count="12">
    <mergeCell ref="A1:K1"/>
    <mergeCell ref="G2:G3"/>
    <mergeCell ref="A2:A3"/>
    <mergeCell ref="H2:H3"/>
    <mergeCell ref="J2:J3"/>
    <mergeCell ref="K2:K3"/>
    <mergeCell ref="C2:C3"/>
    <mergeCell ref="E2:E3"/>
    <mergeCell ref="B2:B3"/>
    <mergeCell ref="D2:D3"/>
    <mergeCell ref="F2:F3"/>
    <mergeCell ref="I2:I3"/>
  </mergeCells>
  <phoneticPr fontId="1" type="noConversion"/>
  <printOptions horizontalCentered="1"/>
  <pageMargins left="0.35433070866141736" right="0.35433070866141736" top="0.51181102362204722" bottom="0.23622047244094491" header="0.31496062992125984" footer="0.23622047244094491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2021年3月11日荣昌区中医院重症医学科护士招聘总成绩公布表</vt:lpstr>
      <vt:lpstr>Sheet2</vt:lpstr>
      <vt:lpstr>Sheet3</vt:lpstr>
      <vt:lpstr>'2021年3月11日荣昌区中医院重症医学科护士招聘总成绩公布表'!Print_Area</vt:lpstr>
      <vt:lpstr>'2021年3月11日荣昌区中医院重症医学科护士招聘总成绩公布表'!Print_Titles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2021-03-12T03:03:28Z</dcterms:modified>
</cp:coreProperties>
</file>